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<sst xmlns="http://schemas.openxmlformats.org/spreadsheetml/2006/main" count="75" uniqueCount="75">
  <si>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</si>
  <si>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</si>
  <si>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</si>
  <si>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</si>
  <si>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</si>
  <si>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</si>
  <si>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</si>
  <si>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</si>
  <si>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</si>
  <si>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</si>
  <si>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</si>
  <si>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</si>
  <si>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</si>
  <si>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</si>
  <si>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</si>
  <si>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</si>
  <si>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</si>
  <si>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</si>
  <si>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</si>
  <si>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</si>
  <si>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</si>
  <si>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</si>
  <si>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</si>
  <si>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</si>
  <si>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</si>
  <si>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</si>
  <si>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</si>
  <si>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</si>
  <si>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</si>
  <si>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</si>
  <si>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</si>
  <si>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</si>
  <si>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</si>
  <si>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</si>
  <si>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</si>
  <si>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</si>
  <si>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</si>
  <si>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</si>
  <si>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</si>
  <si>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</si>
  <si>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</si>
  <si>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</si>
  <si>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</si>
  <si>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</si>
  <si>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</si>
  <si>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</si>
  <si>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</si>
  <si>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</si>
  <si>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</si>
  <si>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</si>
  <si>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</si>
  <si>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</si>
  <si>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</si>
  <si>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</si>
  <si>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</si>
  <si>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</si>
  <si>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</si>
  <si>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</si>
  <si>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</si>
  <si>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</si>
  <si>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</si>
  <si>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</si>
  <si>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</si>
  <si>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</si>
  <si>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</si>
  <si>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</si>
  <si>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</si>
  <si>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</si>
  <si>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</si>
  <si>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</si>
  <si>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</si>
  <si>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</si>
  <si>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</si>
  <si>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POLITÉCNICA DE HUEJUTLA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</si>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</sst>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16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9" activePane="bottomLeft" state="frozen"/>
      <selection pane="topLeft" activeCell="A1" sqref="A1"/>
      <selection pane="bottomLeft" activeCell="G37" sqref="G3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47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48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2307388</v>
      </c>
      <c r="D16" s="4">
        <v>-11950</v>
      </c>
      <c r="E16" s="3">
        <f>C16+D16</f>
        <v>2295438</v>
      </c>
      <c r="F16" s="4">
        <v>2295438</v>
      </c>
      <c r="G16" s="4">
        <v>2295438</v>
      </c>
      <c r="H16" s="3">
        <f t="shared" si="1"/>
        <v>-11950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19952250</v>
      </c>
      <c r="D36" s="30">
        <f t="shared" si="5"/>
        <v>3794147.81</v>
      </c>
      <c r="E36" s="3">
        <f t="shared" si="5"/>
        <v>23746397.81</v>
      </c>
      <c r="F36" s="31">
        <f t="shared" si="5"/>
        <v>23746397.81</v>
      </c>
      <c r="G36" s="31">
        <f t="shared" si="5"/>
        <v>23746397.81</v>
      </c>
      <c r="H36" s="3">
        <f t="shared" si="5"/>
        <v>3794147.8099999987</v>
      </c>
    </row>
    <row r="37" spans="2:8" ht="12.75">
      <c r="B37" s="21" t="s">
        <v>36</v>
      </c>
      <c r="C37" s="3">
        <v>19952250</v>
      </c>
      <c r="D37" s="30">
        <v>3794147.81</v>
      </c>
      <c r="E37" s="3">
        <f t="shared" si="0"/>
        <v>23746397.81</v>
      </c>
      <c r="F37" s="31">
        <v>23746397.81</v>
      </c>
      <c r="G37" s="31">
        <v>23746397.81</v>
      </c>
      <c r="H37" s="3">
        <f t="shared" si="3"/>
        <v>3794147.8099999987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22259638</v>
      </c>
      <c r="D42" s="8">
        <f t="shared" si="7"/>
        <v>3782197.81</v>
      </c>
      <c r="E42" s="8">
        <f t="shared" si="7"/>
        <v>26041835.81</v>
      </c>
      <c r="F42" s="8">
        <f t="shared" si="7"/>
        <v>26041835.81</v>
      </c>
      <c r="G42" s="8">
        <f t="shared" si="7"/>
        <v>26041835.81</v>
      </c>
      <c r="H42" s="8">
        <f t="shared" si="7"/>
        <v>3782197.8099999987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>C42+C67+C69</f>
        <v>22259638</v>
      </c>
      <c r="D72" s="12">
        <f>D42+D67+D69</f>
        <v>3782197.81</v>
      </c>
      <c r="E72" s="12">
        <f>E42+E67+E69</f>
        <v>26041835.81</v>
      </c>
      <c r="F72" s="12">
        <f>F42+F67+F69</f>
        <v>26041835.81</v>
      </c>
      <c r="G72" s="12">
        <f>G42+G67+G69</f>
        <v>26041835.81</v>
      </c>
      <c r="H72" s="12">
        <f>H42+H67+H69</f>
        <v>3782197.8099999987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5" ref="C77:H77">SUM(C75:C76)</f>
        <v>0</v>
      </c>
      <c r="D77" s="12">
        <f t="shared" si="15"/>
        <v>0</v>
      </c>
      <c r="E77" s="12">
        <f t="shared" si="15"/>
        <v>0</v>
      </c>
      <c r="F77" s="12">
        <f t="shared" si="15"/>
        <v>0</v>
      </c>
      <c r="G77" s="12">
        <f t="shared" si="15"/>
        <v>0</v>
      </c>
      <c r="H77" s="12">
        <f t="shared" si="15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2016-12-20T19:44:47Z</cp:lastPrinted>
  <dcterms:created xsi:type="dcterms:W3CDTF">2016-10-11T20:13:05Z</dcterms:created>
  <dcterms:modified xsi:type="dcterms:W3CDTF">2023-01-18T15:19:42Z</dcterms:modified>
  <cp:category/>
  <cp:version/>
  <cp:contentType/>
  <cp:contentStatus/>
</cp:coreProperties>
</file>